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На Сайт" sheetId="1" r:id="rId1"/>
  </sheets>
  <definedNames>
    <definedName name="_xlnm.Print_Titles" localSheetId="0">'На Сайт'!$6:$7</definedName>
    <definedName name="_xlnm.Print_Area" localSheetId="0">'На Сайт'!$A$1:$E$63</definedName>
  </definedNames>
  <calcPr fullCalcOnLoad="1" refMode="R1C1"/>
</workbook>
</file>

<file path=xl/sharedStrings.xml><?xml version="1.0" encoding="utf-8"?>
<sst xmlns="http://schemas.openxmlformats.org/spreadsheetml/2006/main" count="111" uniqueCount="92">
  <si>
    <t>Наименование объекта</t>
  </si>
  <si>
    <t xml:space="preserve">ИНФОРМАЦИЯ </t>
  </si>
  <si>
    <t>№ п/п</t>
  </si>
  <si>
    <t xml:space="preserve">Подрядная организация </t>
  </si>
  <si>
    <t>Цена контракта, тыс.руб</t>
  </si>
  <si>
    <t>о заключенных контрактах</t>
  </si>
  <si>
    <t>Срок окончания работ</t>
  </si>
  <si>
    <t xml:space="preserve">            </t>
  </si>
  <si>
    <t>ООО "Ивановодорпроект"</t>
  </si>
  <si>
    <t>ГКУ ЯО "Ярдорслужба" в 2018 году</t>
  </si>
  <si>
    <t>Разработка сметной документации на ремонт автомобильной дороги Григорьевское - пос. Михайловский - Норское, км 3+699 - км 4+781, км 5+930 - км 141+150, в Ярославском муниципальном районе Ярославской области</t>
  </si>
  <si>
    <t>Разработка сметной документации на ремонт автомобильной дороги Ляпино - Прусово, км 8+000 - км 14+886, в Ярославском муниципальном районе Ярославской области</t>
  </si>
  <si>
    <t>Разработка проектной документации на капитальный ремонт автомобильной дороги Карачиха - Ширинье, км 0+000 - км 4+000, в Ярославском муниципальном районе Ярославской области</t>
  </si>
  <si>
    <t>Разработка проектной документации на капитальный ремонт мостового перехода через рекук Ветха на автомобильной дороге Сергиев Посад - Калязин - Рыбинск - Череповец, км 306+565, в Пошехонском муниципальном районе Ярославской области</t>
  </si>
  <si>
    <t>Разработка сметной документации на ремонт автомобильной дороги Глебово - Ларионово в Рыбинском муниципальном районе Ярославской области</t>
  </si>
  <si>
    <t>Разработка сметной документации на ремонт автомобильной дороги Ярославль - Заячий Холм - а/д "Иваново - Писцово - Гаврилов Ям - Ярославль" (до дер. Шопша), км 15+597 - км 20+165, в Ярославском муниципальном районе Ярославской области</t>
  </si>
  <si>
    <t>Разработка сметной документации на ремонт автомобильной дороги Ярославль - Любим, км 9+150 - км 10+960, в Ярославском муниципальном районе Ярославской области</t>
  </si>
  <si>
    <t>Разработка сметной документации на ремонт автомобильной дороги Ярославль - Тутаев (левый берег), км 6+881 - км 10+882, км 11+837 - км 13+730, в Ярославском муниципальном районе Ярославской области</t>
  </si>
  <si>
    <t>ООО "ПроектПрофи"        (г. Ярославль)</t>
  </si>
  <si>
    <t>ООО "СтройСметПроект"        (г. Воронеж)</t>
  </si>
  <si>
    <t>Реконструкция автомобильной дороги Рыбинск – Сельцо – птицефабрика (пос. Майский) в Рыбинском муниципальном районе Ярославской области.</t>
  </si>
  <si>
    <t>АО "РУМСР"</t>
  </si>
  <si>
    <t>Реконструкция мостового перехода через реку Касть на автомобильной дороге Козлово - Стройково в Даниловском муниципальном районе Ярославской области</t>
  </si>
  <si>
    <t>ГП ЯРДОРМОСТ</t>
  </si>
  <si>
    <t>Разработка сметной документации на ремонт автомобильной дороги Ярославль - Углич, км 7+000 - км 7+770, км 16+130 - км 16+350, км 19+430 - км 20+860, в Ярославском муниципальном районе Ярославской области</t>
  </si>
  <si>
    <t>Разработка сметной документации на ремонт автомобильной дороги "Москва - Архангельск" - Дубки, км 0+000 - км 2+272, в Ярославском муниципальном районе Ярославской области</t>
  </si>
  <si>
    <t>Содержание автомобильных дорог общего пользования государственной собственности Ярославской области и мостовых сооружений на них</t>
  </si>
  <si>
    <t>ООО "Северный поток"</t>
  </si>
  <si>
    <t>ИТОГО:</t>
  </si>
  <si>
    <t>1. Ремонт автомобильной дороги Ярославль - Тутаев (левый берег), км 0+700 - км 6+650, в Ярославском муниципальном районе Ярославской области;</t>
  </si>
  <si>
    <t>2. Ремонт автомобильной дороги 292 км автодороги М-8 – Толбухино, км 0+096 – км 4+547, в Ярославском муниципальном районе Ярославской области;</t>
  </si>
  <si>
    <t>3. Ремонт автомобильной дороги Фоминское - Константиновский, км 1+500 - км 3+551, в Тутаевском муниципальном районе Ярославской области;</t>
  </si>
  <si>
    <t>4. Ремонт автомобильной дороги Лесные Поляны - Ярославль, км 0+000 - км 5+100, в Ярославском муниципальном районе Ярославской области;</t>
  </si>
  <si>
    <t>5. Ремонт автомобильной дороги "Ярославль - Тутаев" - совхоз "Ярославка", км 0+021 - км 2+459, в Ярославском муниципальном районе Ярославской области;</t>
  </si>
  <si>
    <t>6. Ремонт автомобильной дороги Ярославль - Углич, км 21+587 - км 25+173 в Ярославском муниципальном районе Ярославской области;</t>
  </si>
  <si>
    <t>7. Ремонт автомобильной дороги Ярославль - Шопша, км 14+244 - км 19+335, км 20+936 - км 21+698, км 22+850 - км 27+904, в Ярославском муниципальном районе Ярославской области.</t>
  </si>
  <si>
    <t>ООО "ПроектПрофи"              (г. Ярославль)</t>
  </si>
  <si>
    <t>ООО "ПроектПрофи"                 (г. Ярославль)</t>
  </si>
  <si>
    <t xml:space="preserve">1. Разработка сметной документации на восстановление наружного освещения на автомобильной дороге Яковлевское – Диево-Городище, в н.п. Заволжье, в Ярославском муниципальном районе Ярославской области; 2. Разработка сметной документации на восстановление наружного освещения на автомобильной дороге Ляпино –Прусово, в н.п. Гаврилово, в Ярославском муниципальном районе Ярославской области. </t>
  </si>
  <si>
    <t>ООО "Перспектива-ПРО"</t>
  </si>
  <si>
    <t>Разработка сметной документации  на восстановление наружного освещения на автомобильной дороге Ярославль – Углич, км 7+630 – км 8+800, в Ярославском муниципальном районе Ярославской области</t>
  </si>
  <si>
    <t xml:space="preserve">Разработка проектной  и рабочей документации на реконструкцию мостового перехода через реку Кондру на автомобильной дороге Глебовское – Тарантаево, км 1+802, в Ярославском муниципальном районе Ярославской области </t>
  </si>
  <si>
    <t>ООО "РИИСО"</t>
  </si>
  <si>
    <t xml:space="preserve">Разработка проектной  и рабочей документации на реконструкцию автомобильной дороги Климовское – Ананьино – Волково в Ярославском муниципальном районе Ярославской области </t>
  </si>
  <si>
    <t>1. Разработка сметной документации на восстановление наружного освещения на участке автомобильной дороги Тутаев – Шопша в н.п. Тамарово в Тутаевском муниципальном районе Ярославской области;
2. Разработка сметной документации на восстановление наружного освещения и тротуаров на автомобильной дороге Тамарово – станция Чебоково в н.п. Чебоково, в районе Чебаковской ООШ, 
в Тутаевском муниципальном районе Ярославской области</t>
  </si>
  <si>
    <t>Разработка проектной  и рабочей документации на реконструкцию автомобильной дороги Плоски – Прилуки в Угличском муниципальном районе Ярославской области</t>
  </si>
  <si>
    <t>АО «Группа компаний «ЕКС»</t>
  </si>
  <si>
    <t>1. Ремонт автомобильной дороги Ярославль-Рыбинск, км 43+070 - км 44+743, в Тутаевском муниципальном районе Ярославской области;</t>
  </si>
  <si>
    <t>2. Ремонт автомобильной дороги Ярославль-Рыбинск, км 44+743 - км 46+076, в Тутаевском муниципальном районе Ярославской области;</t>
  </si>
  <si>
    <t>3. Ремонт автомобильной дороги Ярославль-Рыбинск, км 72+950 - км 74+450, в Рыбинском муниципальном районе Ярославской области;</t>
  </si>
  <si>
    <t>4. Ремонт автомобильной дороги Иваново - Писцово - Гаврилов-Ям - Ярославль (до дер. Шопша), км 47+955 - км 54+630, км 57+345 - км 59+401, км 60+353 - км 62+713 в Гаврилов-Ямском муниципальном районе Ярославской области</t>
  </si>
  <si>
    <t>Ремонт автомобильной дороги Рыбинск - Сельцо - птицефабрика (пос. Майский) в Рыбинском муниципальном районе Ярославской области</t>
  </si>
  <si>
    <t xml:space="preserve">1. Восстановление наружного освещения и тротуаров на автомобильной дороге Григорьевское – пос. Михайловский – Норское в н.п. Юрьево, н.п. Михайловский и н.п. Софьино в Ярославском муниципальном районе Ярославской области (2 этап); </t>
  </si>
  <si>
    <t xml:space="preserve">2. Восстановление тротуаров и наружного освещения на автомобильной дороге Тутаев – Богдановка в н.п. Богдановка и н.п. Першино в Тутаевском муниципальном районе Ярославской области; </t>
  </si>
  <si>
    <t>3. Устройство искусственных неровностей с восстановлением наружного освещения на автомобильной дороге Парфеньево – Шамары в н.п. Парфеньево в Некоузском муниципальном районе Ярославской области</t>
  </si>
  <si>
    <t xml:space="preserve">Содержание автомобильной дороги Обход г. Ярославля с мостом через р. Волгу на 2018-2019 годы </t>
  </si>
  <si>
    <t>Разработка сметной документации на восстановление наружного освещения и тротуаров на автомобильной дороге Ярославль – Рыбинск в н.п. Лыкошино и н.п. Артемьево в Тутаевском муниципальном районе Ярославской области</t>
  </si>
  <si>
    <t xml:space="preserve">Содержание автомобильных дорог общего пользования государственной собственности Ярославской области и мостовых сооружений на них на 2018 – 2020 годы </t>
  </si>
  <si>
    <t xml:space="preserve">Выполнение кадастровых работ в отношении земельных участков, занятых автомобильными дорогами общего пользования регионального и межмуниципального значения Ярославской области, постановки на кадастровый учет земельных участков, государственной регистрации права собственности Ярославской области на земельные участки, занятые автомобильными дорогами, расположенные в Некоузском муниципальном районе Ярославской области </t>
  </si>
  <si>
    <t>Разработка сметной документации на восстановление наружного освещения на автомобильной дороге Иваново – Писцово – Гаврилов-Ям – Ярославль (до дер. Шопша), в н.п. Осенево, в Гаврилов Ямском муниципальном районе Ярославской области;</t>
  </si>
  <si>
    <t>ООО "Аркона"                        (г. Москва)</t>
  </si>
  <si>
    <t>Разработка сметной документации на восстановление автобусной остановки на автомобильной дороге Углич – Некоуз – Брейтово, км 193+200, в районе н.п. Борок в Некоузском муниципальном районе Ярославской области.</t>
  </si>
  <si>
    <t>ООО "АВТОКОМ"                                         (г. Иваново)</t>
  </si>
  <si>
    <t>Разработка сметной документации на восстановление наружного освещения на автомобильной дороге Ярославль – Углич, км 7+630 – км 8+800, в Ярославском муниципальном районе Ярославской области</t>
  </si>
  <si>
    <t>ООО "Перспектива-ПРО" (г. Ярославль)</t>
  </si>
  <si>
    <t>Разработка сметной документации на восстановление наружного освещения на автомобильной дороге Ярославль – Рыбинск, в месте размещения пешеходных переходов, км 18+254, км 19+390 в Ярославском муниципальном районе Ярославской области</t>
  </si>
  <si>
    <t>Разработка сметной документации на устройство тротуаров, искусственных неровностей и восстановление наружного освещения на пересечении автомобильных дорог Углич – Некоуз – Брейтово и Брейтово – пос. Покровское на Сити – Станилово – Бутовская, в н.п. Брейтово, в Брейтовском муниципальном районе Ярославской области</t>
  </si>
  <si>
    <t>Разработка сметной документации на восстановление автобусной остановки на автомобильной дороге Ярославль – Шопша, в районе съезда к кладбищу у дер. Селифонтово, в Ярославском муниципальном районе Ярославской области</t>
  </si>
  <si>
    <t>Разработка сметной документации на восстановление наружного освещения на автомобильной дороге Лесные Поляны – Ярославль, в месте размещения пешеходного перехода, км 1+975, в Ярославском муниципальном районе Ярославской области</t>
  </si>
  <si>
    <t>ООО "Интерсфера"          (г. Ярославль)</t>
  </si>
  <si>
    <t>ООО "Региональный центр экспертизы и оценки "НОЭКС" (г. Иваново)</t>
  </si>
  <si>
    <t>ООО ПСК "Эталон"</t>
  </si>
  <si>
    <t>Разработка сметной документации на устройство регулируемого пешеходного перехода на пересечении автомобильной дороги Ярославль – Рыбинск с автомобильной дорогой «Киндяки – Большое Село» - Дюдьково в Рыбинском муниципальном районе Ярославской области</t>
  </si>
  <si>
    <t>Кадастровые работы в отношении земельных участков, занятых автомобильными дорогами общего пользования регионального и межмуниципального значения Ярославской области, постановки на кадастровый учет земельных участков, государственной регистрации права собственности Ярославской области на земельные участки, занятые автомобильными дорогами, расположенными в Ростовском муниципальном районе Ярославской области</t>
  </si>
  <si>
    <t>ООО "Геопроект" (г. Курск)</t>
  </si>
  <si>
    <t>ООО "НПП "Инженер"             (г. Чебоксары)</t>
  </si>
  <si>
    <t>Разработка сметной документации на планово-предупредительный ремонт мостов (6 шт)</t>
  </si>
  <si>
    <t>ООО "Стройсметпроект"            (г. Воронеж)</t>
  </si>
  <si>
    <t>Содержание автомобильных дорог общего пользования государственной собственности Ярославской области в Тутаевском, Рыбинском, Мышкинском муниципальных районах</t>
  </si>
  <si>
    <t>ООО "Дорожно-эксплуатационное предприятие-57" (Орловская обл.)</t>
  </si>
  <si>
    <t>Дополнительные работы по содержанию автомобильных дорог общего пользования государственной собственности Ярославской области в 2018-2019 годах</t>
  </si>
  <si>
    <t xml:space="preserve"> 30.01.2019</t>
  </si>
  <si>
    <t>Планово-предупредительный ремонт моста через реку Улейма на автомобильной дороге Матвеевка - Криушино, км 1+150, в Угличском муниципальном районе Ярославской области</t>
  </si>
  <si>
    <t>ООО "УМПРЭО"</t>
  </si>
  <si>
    <t>Планово-предупредительный ремонт моста через реку Шула на автомобильной дороге "Углич - Ростов" - Свагуново, км 2+600, в Борисоглебском муниципальном районе Ярославской области</t>
  </si>
  <si>
    <t>ООО "Стройдор"                    (г. Ярославль)</t>
  </si>
  <si>
    <t>Обследование и испытание мостов для определения фактической несущей способности и долговечности в Ярославской области на 2018 год по 1-му этапу</t>
  </si>
  <si>
    <t>ООО НИИ НИКС                   (г. Москва)</t>
  </si>
  <si>
    <t>Выполнение исследовательской работы «Разработка комплексной схемы организации дорожного движения городской агломерации «Ярославская»</t>
  </si>
  <si>
    <t>ФАУ "РОСДОРНИИ"</t>
  </si>
  <si>
    <t>Планово-предупредительный ремонт моста через реку Золотуха на автомобильной дороге Борисоглеб - Зачатье в Борисоглебском муниципальном районе Ярославской области</t>
  </si>
  <si>
    <t>на 112.11.2018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</si>
</sst>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#,##0.000_р_."/>
    <numFmt numFmtId="176" formatCode="0.000"/>
    <numFmt numFmtId="177" formatCode="#,##0.0000_р_."/>
    <numFmt numFmtId="178" formatCode="[$-F800]dddd\,\ mmmm\ dd\,\ yyyy"/>
    <numFmt numFmtId="179" formatCode="dd/mm/yy;@"/>
    <numFmt numFmtId="180" formatCode="#,##0.00000_р_."/>
    <numFmt numFmtId="181" formatCode="0.00000"/>
    <numFmt numFmtId="182" formatCode="#,##0.000"/>
    <numFmt numFmtId="183" formatCode="#,##0.00000"/>
    <numFmt numFmtId="184" formatCode="0.0"/>
    <numFmt numFmtId="185" formatCode="[$-2000000]0"/>
    <numFmt numFmtId="186" formatCode="#,##0.0"/>
    <numFmt numFmtId="187" formatCode="#,##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0"/>
    <numFmt numFmtId="194" formatCode="#,##0.000000"/>
    <numFmt numFmtId="195" formatCode="#,##0.000&quot;р.&quot;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2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30" borderId="0" xfId="0" applyFont="1" applyFill="1" applyAlignment="1">
      <alignment/>
    </xf>
    <xf numFmtId="0" fontId="0" fillId="30" borderId="0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/>
    </xf>
    <xf numFmtId="176" fontId="0" fillId="30" borderId="0" xfId="0" applyNumberFormat="1" applyFont="1" applyFill="1" applyBorder="1" applyAlignment="1">
      <alignment horizontal="center" vertical="center"/>
    </xf>
    <xf numFmtId="0" fontId="0" fillId="30" borderId="0" xfId="0" applyFont="1" applyFill="1" applyAlignment="1">
      <alignment horizontal="center" vertical="center"/>
    </xf>
    <xf numFmtId="176" fontId="0" fillId="30" borderId="0" xfId="0" applyNumberFormat="1" applyFont="1" applyFill="1" applyAlignment="1">
      <alignment horizontal="center" vertical="center"/>
    </xf>
    <xf numFmtId="0" fontId="0" fillId="30" borderId="0" xfId="0" applyFont="1" applyFill="1" applyAlignment="1">
      <alignment horizontal="center"/>
    </xf>
    <xf numFmtId="14" fontId="0" fillId="30" borderId="0" xfId="0" applyNumberFormat="1" applyFont="1" applyFill="1" applyBorder="1" applyAlignment="1">
      <alignment horizontal="center"/>
    </xf>
    <xf numFmtId="0" fontId="0" fillId="30" borderId="10" xfId="0" applyFont="1" applyFill="1" applyBorder="1" applyAlignment="1">
      <alignment horizontal="center" vertical="center" wrapText="1"/>
    </xf>
    <xf numFmtId="14" fontId="0" fillId="30" borderId="10" xfId="0" applyNumberFormat="1" applyFont="1" applyFill="1" applyBorder="1" applyAlignment="1">
      <alignment horizontal="center" vertical="center" wrapText="1"/>
    </xf>
    <xf numFmtId="4" fontId="0" fillId="30" borderId="10" xfId="0" applyNumberFormat="1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justify" vertical="center"/>
    </xf>
    <xf numFmtId="0" fontId="0" fillId="30" borderId="10" xfId="0" applyFont="1" applyFill="1" applyBorder="1" applyAlignment="1">
      <alignment horizontal="center" vertical="center" wrapText="1"/>
    </xf>
    <xf numFmtId="4" fontId="0" fillId="30" borderId="10" xfId="0" applyNumberFormat="1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3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" fontId="0" fillId="3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30" borderId="11" xfId="0" applyNumberFormat="1" applyFont="1" applyFill="1" applyBorder="1" applyAlignment="1">
      <alignment horizontal="center" vertical="center" wrapText="1"/>
    </xf>
    <xf numFmtId="4" fontId="0" fillId="30" borderId="11" xfId="0" applyNumberFormat="1" applyFont="1" applyFill="1" applyBorder="1" applyAlignment="1">
      <alignment horizontal="center" vertical="center" wrapText="1"/>
    </xf>
    <xf numFmtId="4" fontId="0" fillId="30" borderId="11" xfId="0" applyNumberFormat="1" applyFont="1" applyFill="1" applyBorder="1" applyAlignment="1">
      <alignment horizontal="center" vertical="center" wrapText="1"/>
    </xf>
    <xf numFmtId="4" fontId="0" fillId="30" borderId="12" xfId="0" applyNumberFormat="1" applyFont="1" applyFill="1" applyBorder="1" applyAlignment="1">
      <alignment horizontal="center" vertical="center" wrapText="1"/>
    </xf>
    <xf numFmtId="4" fontId="0" fillId="30" borderId="13" xfId="0" applyNumberFormat="1" applyFont="1" applyFill="1" applyBorder="1" applyAlignment="1">
      <alignment horizontal="center" vertical="center" wrapText="1"/>
    </xf>
    <xf numFmtId="4" fontId="0" fillId="3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0" fillId="30" borderId="0" xfId="0" applyFont="1" applyFill="1" applyAlignment="1">
      <alignment horizontal="right"/>
    </xf>
    <xf numFmtId="0" fontId="0" fillId="30" borderId="10" xfId="0" applyFont="1" applyFill="1" applyBorder="1" applyAlignment="1">
      <alignment horizontal="center" vertical="center"/>
    </xf>
    <xf numFmtId="176" fontId="0" fillId="3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="80" zoomScaleNormal="80" zoomScaleSheetLayoutView="80" workbookViewId="0" topLeftCell="A1">
      <selection activeCell="E6" sqref="E6:E7"/>
    </sheetView>
  </sheetViews>
  <sheetFormatPr defaultColWidth="9.140625" defaultRowHeight="12.75"/>
  <cols>
    <col min="1" max="1" width="4.00390625" style="6" customWidth="1"/>
    <col min="2" max="2" width="70.57421875" style="2" customWidth="1"/>
    <col min="3" max="3" width="20.140625" style="7" customWidth="1"/>
    <col min="4" max="4" width="23.8515625" style="2" customWidth="1"/>
    <col min="5" max="5" width="23.28125" style="8" customWidth="1"/>
    <col min="6" max="16384" width="9.140625" style="2" customWidth="1"/>
  </cols>
  <sheetData>
    <row r="1" spans="1:5" ht="18.75" customHeight="1">
      <c r="A1" s="33" t="s">
        <v>1</v>
      </c>
      <c r="B1" s="33"/>
      <c r="C1" s="33"/>
      <c r="D1" s="33"/>
      <c r="E1" s="33"/>
    </row>
    <row r="2" spans="1:5" ht="12.75">
      <c r="A2" s="34" t="s">
        <v>5</v>
      </c>
      <c r="B2" s="34"/>
      <c r="C2" s="34"/>
      <c r="D2" s="34"/>
      <c r="E2" s="34"/>
    </row>
    <row r="3" spans="1:5" ht="12.75">
      <c r="A3" s="34" t="s">
        <v>9</v>
      </c>
      <c r="B3" s="34"/>
      <c r="C3" s="34"/>
      <c r="D3" s="34"/>
      <c r="E3" s="34"/>
    </row>
    <row r="4" spans="1:5" ht="12.75">
      <c r="A4" s="35" t="s">
        <v>7</v>
      </c>
      <c r="B4" s="35"/>
      <c r="C4" s="35"/>
      <c r="D4" s="35"/>
      <c r="E4" s="35"/>
    </row>
    <row r="5" spans="1:5" ht="13.5" customHeight="1">
      <c r="A5" s="3"/>
      <c r="B5" s="4"/>
      <c r="C5" s="5"/>
      <c r="D5" s="4"/>
      <c r="E5" s="9" t="s">
        <v>91</v>
      </c>
    </row>
    <row r="6" spans="1:5" ht="16.5" customHeight="1">
      <c r="A6" s="32" t="s">
        <v>2</v>
      </c>
      <c r="B6" s="32" t="s">
        <v>0</v>
      </c>
      <c r="C6" s="37" t="s">
        <v>4</v>
      </c>
      <c r="D6" s="32" t="s">
        <v>3</v>
      </c>
      <c r="E6" s="36" t="s">
        <v>6</v>
      </c>
    </row>
    <row r="7" spans="1:5" ht="30.75" customHeight="1">
      <c r="A7" s="32"/>
      <c r="B7" s="32"/>
      <c r="C7" s="37"/>
      <c r="D7" s="32"/>
      <c r="E7" s="36"/>
    </row>
    <row r="8" spans="1:5" ht="48" customHeight="1">
      <c r="A8" s="17">
        <v>1</v>
      </c>
      <c r="B8" s="14" t="s">
        <v>10</v>
      </c>
      <c r="C8" s="12">
        <v>524.14165</v>
      </c>
      <c r="D8" s="16" t="s">
        <v>8</v>
      </c>
      <c r="E8" s="11">
        <v>43388</v>
      </c>
    </row>
    <row r="9" spans="1:5" ht="48" customHeight="1">
      <c r="A9" s="17">
        <v>2</v>
      </c>
      <c r="B9" s="14" t="s">
        <v>11</v>
      </c>
      <c r="C9" s="12">
        <v>442.92522</v>
      </c>
      <c r="D9" s="16" t="s">
        <v>18</v>
      </c>
      <c r="E9" s="11">
        <v>43388</v>
      </c>
    </row>
    <row r="10" spans="1:5" ht="48" customHeight="1">
      <c r="A10" s="17">
        <v>3</v>
      </c>
      <c r="B10" s="14" t="s">
        <v>12</v>
      </c>
      <c r="C10" s="12">
        <v>1286.02037</v>
      </c>
      <c r="D10" s="16" t="s">
        <v>8</v>
      </c>
      <c r="E10" s="11">
        <v>43441</v>
      </c>
    </row>
    <row r="11" spans="1:5" ht="60" customHeight="1">
      <c r="A11" s="17">
        <v>4</v>
      </c>
      <c r="B11" s="14" t="s">
        <v>13</v>
      </c>
      <c r="C11" s="12">
        <v>1979.27049</v>
      </c>
      <c r="D11" s="16" t="s">
        <v>8</v>
      </c>
      <c r="E11" s="11">
        <v>43441</v>
      </c>
    </row>
    <row r="12" spans="1:5" ht="39" customHeight="1">
      <c r="A12" s="17">
        <v>5</v>
      </c>
      <c r="B12" s="14" t="s">
        <v>14</v>
      </c>
      <c r="C12" s="12">
        <v>340.07065</v>
      </c>
      <c r="D12" s="16" t="s">
        <v>18</v>
      </c>
      <c r="E12" s="11">
        <v>43388</v>
      </c>
    </row>
    <row r="13" spans="1:5" ht="60.75" customHeight="1">
      <c r="A13" s="18">
        <v>6</v>
      </c>
      <c r="B13" s="14" t="s">
        <v>15</v>
      </c>
      <c r="C13" s="12">
        <v>371.06699</v>
      </c>
      <c r="D13" s="16" t="s">
        <v>18</v>
      </c>
      <c r="E13" s="11">
        <v>43388</v>
      </c>
    </row>
    <row r="14" spans="1:5" ht="50.25" customHeight="1">
      <c r="A14" s="15">
        <v>7</v>
      </c>
      <c r="B14" s="14" t="s">
        <v>16</v>
      </c>
      <c r="C14" s="12">
        <v>201.02456</v>
      </c>
      <c r="D14" s="16" t="s">
        <v>19</v>
      </c>
      <c r="E14" s="11">
        <v>43388</v>
      </c>
    </row>
    <row r="15" spans="1:5" ht="49.5" customHeight="1">
      <c r="A15" s="15">
        <v>8</v>
      </c>
      <c r="B15" s="14" t="s">
        <v>17</v>
      </c>
      <c r="C15" s="12">
        <v>412.11908</v>
      </c>
      <c r="D15" s="16" t="s">
        <v>19</v>
      </c>
      <c r="E15" s="11">
        <v>43388</v>
      </c>
    </row>
    <row r="16" spans="1:5" ht="42" customHeight="1">
      <c r="A16" s="18">
        <v>9</v>
      </c>
      <c r="B16" s="14" t="s">
        <v>20</v>
      </c>
      <c r="C16" s="12">
        <v>43092.28678</v>
      </c>
      <c r="D16" s="16" t="s">
        <v>21</v>
      </c>
      <c r="E16" s="11">
        <v>43368</v>
      </c>
    </row>
    <row r="17" spans="1:5" ht="39" customHeight="1">
      <c r="A17" s="18">
        <v>10</v>
      </c>
      <c r="B17" s="14" t="s">
        <v>22</v>
      </c>
      <c r="C17" s="12">
        <v>38850.34478</v>
      </c>
      <c r="D17" s="16" t="s">
        <v>23</v>
      </c>
      <c r="E17" s="11">
        <v>43402</v>
      </c>
    </row>
    <row r="18" spans="1:5" ht="50.25" customHeight="1">
      <c r="A18" s="18">
        <v>11</v>
      </c>
      <c r="B18" s="14" t="s">
        <v>24</v>
      </c>
      <c r="C18" s="12">
        <v>358.09955</v>
      </c>
      <c r="D18" s="16" t="s">
        <v>36</v>
      </c>
      <c r="E18" s="11">
        <v>43388</v>
      </c>
    </row>
    <row r="19" spans="1:5" ht="48" customHeight="1">
      <c r="A19" s="18">
        <v>12</v>
      </c>
      <c r="B19" s="14" t="s">
        <v>25</v>
      </c>
      <c r="C19" s="12">
        <v>264.73344</v>
      </c>
      <c r="D19" s="16" t="s">
        <v>37</v>
      </c>
      <c r="E19" s="11">
        <v>43388</v>
      </c>
    </row>
    <row r="20" spans="1:5" ht="85.5" customHeight="1">
      <c r="A20" s="18">
        <v>13</v>
      </c>
      <c r="B20" s="14" t="s">
        <v>38</v>
      </c>
      <c r="C20" s="12">
        <v>538.2809</v>
      </c>
      <c r="D20" s="16" t="s">
        <v>39</v>
      </c>
      <c r="E20" s="11">
        <v>43360</v>
      </c>
    </row>
    <row r="21" spans="1:5" ht="48.75" customHeight="1">
      <c r="A21" s="18">
        <v>14</v>
      </c>
      <c r="B21" s="14" t="s">
        <v>40</v>
      </c>
      <c r="C21" s="12">
        <v>541.00333</v>
      </c>
      <c r="D21" s="16" t="s">
        <v>39</v>
      </c>
      <c r="E21" s="11">
        <v>43360</v>
      </c>
    </row>
    <row r="22" spans="1:5" ht="56.25" customHeight="1">
      <c r="A22" s="18">
        <v>15</v>
      </c>
      <c r="B22" s="14" t="s">
        <v>41</v>
      </c>
      <c r="C22" s="12">
        <v>1541.86226</v>
      </c>
      <c r="D22" s="16" t="s">
        <v>42</v>
      </c>
      <c r="E22" s="11">
        <v>43444</v>
      </c>
    </row>
    <row r="23" spans="1:5" ht="44.25" customHeight="1">
      <c r="A23" s="18">
        <v>16</v>
      </c>
      <c r="B23" s="14" t="s">
        <v>43</v>
      </c>
      <c r="C23" s="12">
        <v>3261.82665</v>
      </c>
      <c r="D23" s="16" t="s">
        <v>42</v>
      </c>
      <c r="E23" s="11">
        <v>43444</v>
      </c>
    </row>
    <row r="24" spans="1:5" ht="100.5" customHeight="1">
      <c r="A24" s="18">
        <v>17</v>
      </c>
      <c r="B24" s="22" t="s">
        <v>44</v>
      </c>
      <c r="C24" s="12">
        <v>640.86955</v>
      </c>
      <c r="D24" s="16" t="s">
        <v>64</v>
      </c>
      <c r="E24" s="11">
        <v>43434</v>
      </c>
    </row>
    <row r="25" spans="1:5" ht="52.5" customHeight="1">
      <c r="A25" s="18">
        <v>18</v>
      </c>
      <c r="B25" s="22" t="s">
        <v>63</v>
      </c>
      <c r="C25" s="12">
        <v>541.00333</v>
      </c>
      <c r="D25" s="16" t="s">
        <v>64</v>
      </c>
      <c r="E25" s="11">
        <v>43360</v>
      </c>
    </row>
    <row r="26" spans="1:5" ht="46.5" customHeight="1">
      <c r="A26" s="18">
        <v>19</v>
      </c>
      <c r="B26" s="22" t="s">
        <v>45</v>
      </c>
      <c r="C26" s="12">
        <v>3317.98859</v>
      </c>
      <c r="D26" s="16" t="s">
        <v>8</v>
      </c>
      <c r="E26" s="11">
        <v>43444</v>
      </c>
    </row>
    <row r="27" spans="1:5" ht="51" customHeight="1">
      <c r="A27" s="20">
        <v>20</v>
      </c>
      <c r="B27" s="22" t="s">
        <v>56</v>
      </c>
      <c r="C27" s="12">
        <v>411.36981</v>
      </c>
      <c r="D27" s="16" t="s">
        <v>64</v>
      </c>
      <c r="E27" s="11">
        <v>43434</v>
      </c>
    </row>
    <row r="28" spans="1:5" ht="57.75" customHeight="1">
      <c r="A28" s="20">
        <v>21</v>
      </c>
      <c r="B28" s="22" t="s">
        <v>65</v>
      </c>
      <c r="C28" s="12">
        <v>284.144</v>
      </c>
      <c r="D28" s="23" t="s">
        <v>60</v>
      </c>
      <c r="E28" s="11">
        <v>43360</v>
      </c>
    </row>
    <row r="29" spans="1:5" ht="57" customHeight="1">
      <c r="A29" s="20">
        <v>22</v>
      </c>
      <c r="B29" s="22" t="s">
        <v>59</v>
      </c>
      <c r="C29" s="12">
        <v>310.3</v>
      </c>
      <c r="D29" s="23" t="s">
        <v>60</v>
      </c>
      <c r="E29" s="11">
        <v>43434</v>
      </c>
    </row>
    <row r="30" spans="1:5" ht="57.75" customHeight="1">
      <c r="A30" s="20">
        <v>23</v>
      </c>
      <c r="B30" s="22" t="s">
        <v>61</v>
      </c>
      <c r="C30" s="12">
        <v>87.7</v>
      </c>
      <c r="D30" s="23" t="s">
        <v>62</v>
      </c>
      <c r="E30" s="11">
        <v>43434</v>
      </c>
    </row>
    <row r="31" spans="1:5" ht="75" customHeight="1">
      <c r="A31" s="20">
        <v>24</v>
      </c>
      <c r="B31" s="22" t="s">
        <v>66</v>
      </c>
      <c r="C31" s="12">
        <v>209</v>
      </c>
      <c r="D31" s="24" t="s">
        <v>69</v>
      </c>
      <c r="E31" s="11">
        <v>43434</v>
      </c>
    </row>
    <row r="32" spans="1:5" ht="48" customHeight="1">
      <c r="A32" s="20">
        <v>25</v>
      </c>
      <c r="B32" s="22" t="s">
        <v>67</v>
      </c>
      <c r="C32" s="12">
        <v>99.8</v>
      </c>
      <c r="D32" s="24" t="s">
        <v>62</v>
      </c>
      <c r="E32" s="11">
        <v>43434</v>
      </c>
    </row>
    <row r="33" spans="1:5" ht="57.75" customHeight="1">
      <c r="A33" s="20">
        <v>26</v>
      </c>
      <c r="B33" s="22" t="s">
        <v>68</v>
      </c>
      <c r="C33" s="12">
        <v>148.998</v>
      </c>
      <c r="D33" s="24" t="s">
        <v>70</v>
      </c>
      <c r="E33" s="11">
        <v>43314</v>
      </c>
    </row>
    <row r="34" spans="1:5" ht="57.75" customHeight="1">
      <c r="A34" s="20">
        <v>27</v>
      </c>
      <c r="B34" s="22" t="s">
        <v>72</v>
      </c>
      <c r="C34" s="12">
        <v>135.85</v>
      </c>
      <c r="D34" s="24" t="s">
        <v>71</v>
      </c>
      <c r="E34" s="11">
        <v>43434</v>
      </c>
    </row>
    <row r="35" spans="1:5" ht="36.75" customHeight="1">
      <c r="A35" s="18">
        <v>28</v>
      </c>
      <c r="B35" s="14" t="s">
        <v>26</v>
      </c>
      <c r="C35" s="12">
        <v>135000</v>
      </c>
      <c r="D35" s="16" t="s">
        <v>23</v>
      </c>
      <c r="E35" s="11">
        <v>43281</v>
      </c>
    </row>
    <row r="36" spans="1:5" ht="41.25" customHeight="1">
      <c r="A36" s="20">
        <v>29</v>
      </c>
      <c r="B36" s="22" t="s">
        <v>55</v>
      </c>
      <c r="C36" s="12">
        <v>200882.727</v>
      </c>
      <c r="D36" s="21" t="s">
        <v>23</v>
      </c>
      <c r="E36" s="11">
        <v>43830</v>
      </c>
    </row>
    <row r="37" spans="1:5" ht="41.25" customHeight="1">
      <c r="A37" s="20">
        <v>30</v>
      </c>
      <c r="B37" s="22" t="s">
        <v>57</v>
      </c>
      <c r="C37" s="12">
        <v>3104558.7</v>
      </c>
      <c r="D37" s="21" t="s">
        <v>23</v>
      </c>
      <c r="E37" s="11">
        <v>44012</v>
      </c>
    </row>
    <row r="38" spans="1:5" ht="37.5" customHeight="1">
      <c r="A38" s="29">
        <v>31</v>
      </c>
      <c r="B38" s="14" t="s">
        <v>29</v>
      </c>
      <c r="C38" s="12">
        <v>55589.02356</v>
      </c>
      <c r="D38" s="26" t="s">
        <v>27</v>
      </c>
      <c r="E38" s="11">
        <v>43339</v>
      </c>
    </row>
    <row r="39" spans="1:5" ht="36" customHeight="1">
      <c r="A39" s="30"/>
      <c r="B39" s="14" t="s">
        <v>30</v>
      </c>
      <c r="C39" s="12">
        <v>46365.49102</v>
      </c>
      <c r="D39" s="27"/>
      <c r="E39" s="11">
        <v>43325</v>
      </c>
    </row>
    <row r="40" spans="1:5" ht="37.5" customHeight="1">
      <c r="A40" s="30"/>
      <c r="B40" s="14" t="s">
        <v>31</v>
      </c>
      <c r="C40" s="12">
        <v>21292.93312</v>
      </c>
      <c r="D40" s="27"/>
      <c r="E40" s="11">
        <v>43342</v>
      </c>
    </row>
    <row r="41" spans="1:5" ht="39.75" customHeight="1">
      <c r="A41" s="30"/>
      <c r="B41" s="14" t="s">
        <v>32</v>
      </c>
      <c r="C41" s="12">
        <v>69808.53332</v>
      </c>
      <c r="D41" s="27"/>
      <c r="E41" s="11">
        <v>43332</v>
      </c>
    </row>
    <row r="42" spans="1:5" ht="38.25" customHeight="1">
      <c r="A42" s="30"/>
      <c r="B42" s="14" t="s">
        <v>33</v>
      </c>
      <c r="C42" s="12">
        <v>22112.44008</v>
      </c>
      <c r="D42" s="27"/>
      <c r="E42" s="11">
        <v>43318</v>
      </c>
    </row>
    <row r="43" spans="1:5" ht="38.25" customHeight="1">
      <c r="A43" s="30"/>
      <c r="B43" s="14" t="s">
        <v>34</v>
      </c>
      <c r="C43" s="12">
        <v>54510.59206</v>
      </c>
      <c r="D43" s="27"/>
      <c r="E43" s="11">
        <v>43320</v>
      </c>
    </row>
    <row r="44" spans="1:5" ht="48.75" customHeight="1">
      <c r="A44" s="31"/>
      <c r="B44" s="14" t="s">
        <v>35</v>
      </c>
      <c r="C44" s="12">
        <v>110633.11368</v>
      </c>
      <c r="D44" s="28"/>
      <c r="E44" s="11">
        <v>43327</v>
      </c>
    </row>
    <row r="45" spans="1:5" ht="39" customHeight="1">
      <c r="A45" s="29">
        <v>32</v>
      </c>
      <c r="B45" s="14" t="s">
        <v>47</v>
      </c>
      <c r="C45" s="12">
        <v>40318.23029</v>
      </c>
      <c r="D45" s="26" t="s">
        <v>46</v>
      </c>
      <c r="E45" s="11">
        <v>43309</v>
      </c>
    </row>
    <row r="46" spans="1:5" ht="39.75" customHeight="1">
      <c r="A46" s="30"/>
      <c r="B46" s="14" t="s">
        <v>48</v>
      </c>
      <c r="C46" s="12">
        <v>30584.55308</v>
      </c>
      <c r="D46" s="27"/>
      <c r="E46" s="11">
        <v>43323</v>
      </c>
    </row>
    <row r="47" spans="1:5" ht="36.75" customHeight="1">
      <c r="A47" s="30"/>
      <c r="B47" s="14" t="s">
        <v>49</v>
      </c>
      <c r="C47" s="12">
        <v>36088.63719</v>
      </c>
      <c r="D47" s="27"/>
      <c r="E47" s="11">
        <v>43337</v>
      </c>
    </row>
    <row r="48" spans="1:5" ht="57.75" customHeight="1">
      <c r="A48" s="31"/>
      <c r="B48" s="22" t="s">
        <v>50</v>
      </c>
      <c r="C48" s="12">
        <v>107001.88412</v>
      </c>
      <c r="D48" s="28"/>
      <c r="E48" s="11">
        <v>43373</v>
      </c>
    </row>
    <row r="49" spans="1:5" ht="33" customHeight="1">
      <c r="A49" s="20">
        <v>33</v>
      </c>
      <c r="B49" s="22" t="s">
        <v>51</v>
      </c>
      <c r="C49" s="12">
        <v>637.7302</v>
      </c>
      <c r="D49" s="19" t="s">
        <v>21</v>
      </c>
      <c r="E49" s="11">
        <v>43360</v>
      </c>
    </row>
    <row r="50" spans="1:5" ht="60" customHeight="1">
      <c r="A50" s="29">
        <v>34</v>
      </c>
      <c r="B50" s="22" t="s">
        <v>52</v>
      </c>
      <c r="C50" s="12">
        <v>15009.50843</v>
      </c>
      <c r="D50" s="26" t="s">
        <v>23</v>
      </c>
      <c r="E50" s="11">
        <v>43360</v>
      </c>
    </row>
    <row r="51" spans="1:5" ht="42.75" customHeight="1">
      <c r="A51" s="30"/>
      <c r="B51" s="22" t="s">
        <v>53</v>
      </c>
      <c r="C51" s="12">
        <v>16473.24808</v>
      </c>
      <c r="D51" s="27"/>
      <c r="E51" s="11">
        <v>43363</v>
      </c>
    </row>
    <row r="52" spans="1:5" ht="48.75" customHeight="1">
      <c r="A52" s="31"/>
      <c r="B52" s="22" t="s">
        <v>54</v>
      </c>
      <c r="C52" s="12">
        <v>12068.76671</v>
      </c>
      <c r="D52" s="28"/>
      <c r="E52" s="11">
        <v>43368</v>
      </c>
    </row>
    <row r="53" spans="1:5" ht="90" customHeight="1">
      <c r="A53" s="20">
        <v>35</v>
      </c>
      <c r="B53" s="22" t="s">
        <v>58</v>
      </c>
      <c r="C53" s="12">
        <v>1000</v>
      </c>
      <c r="D53" s="21" t="s">
        <v>74</v>
      </c>
      <c r="E53" s="11">
        <v>43770</v>
      </c>
    </row>
    <row r="54" spans="1:5" ht="90.75" customHeight="1">
      <c r="A54" s="20">
        <v>36</v>
      </c>
      <c r="B54" s="22" t="s">
        <v>73</v>
      </c>
      <c r="C54" s="12">
        <v>1829.66665</v>
      </c>
      <c r="D54" s="24" t="s">
        <v>75</v>
      </c>
      <c r="E54" s="11">
        <v>43772</v>
      </c>
    </row>
    <row r="55" spans="1:5" ht="45" customHeight="1">
      <c r="A55" s="20">
        <v>37</v>
      </c>
      <c r="B55" s="22" t="s">
        <v>76</v>
      </c>
      <c r="C55" s="12">
        <v>555.389</v>
      </c>
      <c r="D55" s="24" t="s">
        <v>77</v>
      </c>
      <c r="E55" s="11">
        <v>43405</v>
      </c>
    </row>
    <row r="56" spans="1:5" ht="45" customHeight="1">
      <c r="A56" s="20">
        <v>38</v>
      </c>
      <c r="B56" s="22" t="s">
        <v>82</v>
      </c>
      <c r="C56" s="12">
        <v>7550.99951</v>
      </c>
      <c r="D56" s="24" t="s">
        <v>83</v>
      </c>
      <c r="E56" s="11">
        <v>43328</v>
      </c>
    </row>
    <row r="57" spans="1:5" ht="45" customHeight="1">
      <c r="A57" s="20">
        <v>39</v>
      </c>
      <c r="B57" s="22" t="s">
        <v>84</v>
      </c>
      <c r="C57" s="12">
        <v>3317.38592</v>
      </c>
      <c r="D57" s="24" t="s">
        <v>85</v>
      </c>
      <c r="E57" s="11">
        <v>43327</v>
      </c>
    </row>
    <row r="58" spans="1:5" ht="66" customHeight="1">
      <c r="A58" s="20">
        <v>40</v>
      </c>
      <c r="B58" s="22" t="s">
        <v>78</v>
      </c>
      <c r="C58" s="12">
        <v>369109.97238</v>
      </c>
      <c r="D58" s="24" t="s">
        <v>79</v>
      </c>
      <c r="E58" s="11">
        <v>43388</v>
      </c>
    </row>
    <row r="59" spans="1:5" ht="48.75" customHeight="1">
      <c r="A59" s="20">
        <v>41</v>
      </c>
      <c r="B59" s="22" t="s">
        <v>80</v>
      </c>
      <c r="C59" s="12">
        <v>199998.94208</v>
      </c>
      <c r="D59" s="24" t="s">
        <v>23</v>
      </c>
      <c r="E59" s="11" t="s">
        <v>81</v>
      </c>
    </row>
    <row r="60" spans="1:5" ht="49.5" customHeight="1">
      <c r="A60" s="20">
        <v>42</v>
      </c>
      <c r="B60" s="22" t="s">
        <v>88</v>
      </c>
      <c r="C60" s="12">
        <v>5103.4</v>
      </c>
      <c r="D60" s="24" t="s">
        <v>89</v>
      </c>
      <c r="E60" s="11">
        <v>43424</v>
      </c>
    </row>
    <row r="61" spans="1:5" ht="51.75" customHeight="1">
      <c r="A61" s="20">
        <v>43</v>
      </c>
      <c r="B61" s="22" t="s">
        <v>86</v>
      </c>
      <c r="C61" s="12">
        <v>9000</v>
      </c>
      <c r="D61" s="24" t="s">
        <v>87</v>
      </c>
      <c r="E61" s="11">
        <v>43322</v>
      </c>
    </row>
    <row r="62" spans="1:5" ht="51.75" customHeight="1">
      <c r="A62" s="20">
        <v>44</v>
      </c>
      <c r="B62" s="22" t="s">
        <v>90</v>
      </c>
      <c r="C62" s="12">
        <v>7363.84664</v>
      </c>
      <c r="D62" s="25" t="s">
        <v>23</v>
      </c>
      <c r="E62" s="11">
        <v>43392</v>
      </c>
    </row>
    <row r="63" spans="1:5" ht="33" customHeight="1">
      <c r="A63" s="10"/>
      <c r="B63" s="14" t="s">
        <v>28</v>
      </c>
      <c r="C63" s="12">
        <f>SUM(C8:C62)</f>
        <v>4783957.814100001</v>
      </c>
      <c r="D63" s="13"/>
      <c r="E63" s="1"/>
    </row>
    <row r="64" ht="12.75">
      <c r="B64" s="4"/>
    </row>
    <row r="65" ht="12.75">
      <c r="B65" s="4"/>
    </row>
  </sheetData>
  <sheetProtection/>
  <mergeCells count="15">
    <mergeCell ref="A1:E1"/>
    <mergeCell ref="A2:E2"/>
    <mergeCell ref="A3:E3"/>
    <mergeCell ref="A4:E4"/>
    <mergeCell ref="E6:E7"/>
    <mergeCell ref="C6:C7"/>
    <mergeCell ref="B6:B7"/>
    <mergeCell ref="D6:D7"/>
    <mergeCell ref="D45:D48"/>
    <mergeCell ref="A45:A48"/>
    <mergeCell ref="D38:D44"/>
    <mergeCell ref="A38:A44"/>
    <mergeCell ref="A6:A7"/>
    <mergeCell ref="D50:D52"/>
    <mergeCell ref="A50:A52"/>
  </mergeCells>
  <printOptions/>
  <pageMargins left="0.4330708661417323" right="0.03937007874015748" top="0.35433070866141736" bottom="0.35433070866141736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Коршунова Мария Игоревна</cp:lastModifiedBy>
  <cp:lastPrinted>2016-06-16T07:07:50Z</cp:lastPrinted>
  <dcterms:created xsi:type="dcterms:W3CDTF">1996-10-08T23:32:33Z</dcterms:created>
  <dcterms:modified xsi:type="dcterms:W3CDTF">2018-11-15T12:57:25Z</dcterms:modified>
  <cp:category/>
  <cp:version/>
  <cp:contentType/>
  <cp:contentStatus/>
</cp:coreProperties>
</file>